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24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<sst xmlns="http://schemas.openxmlformats.org/spreadsheetml/2006/main" count="103" uniqueCount="95">
  <si>
    <t>Pos</t>
  </si>
  <si>
    <t>Total</t>
  </si>
  <si>
    <t>Points</t>
  </si>
  <si>
    <t>Italic = Final Winner</t>
  </si>
  <si>
    <t>Final - 69pts winner, 68 2nd, 67 3rd etc</t>
  </si>
  <si>
    <t>Cars Racing</t>
  </si>
  <si>
    <t xml:space="preserve">                           BRCA NATIONAL 1/12 SCALE BANGER</t>
  </si>
  <si>
    <t>Round 1</t>
  </si>
  <si>
    <t>Round 2</t>
  </si>
  <si>
    <t>Round 3</t>
  </si>
  <si>
    <t>Round 4</t>
  </si>
  <si>
    <t>March</t>
  </si>
  <si>
    <t>Leven</t>
  </si>
  <si>
    <t>Stoney</t>
  </si>
  <si>
    <t>`</t>
  </si>
  <si>
    <t>Points compiler - Alan Crossland</t>
  </si>
  <si>
    <t>NAME</t>
  </si>
  <si>
    <t>* = Junior</t>
  </si>
  <si>
    <t xml:space="preserve">Heats - 10pts winner, 9pts 2nd,etc best 3 of 4 </t>
  </si>
  <si>
    <t xml:space="preserve">                                     POINTS TABLE 2005</t>
  </si>
  <si>
    <t>Best</t>
  </si>
  <si>
    <t>Hereford</t>
  </si>
  <si>
    <t>Round 5</t>
  </si>
  <si>
    <t>Wycombe</t>
  </si>
  <si>
    <t>A.Needham(299)</t>
  </si>
  <si>
    <t>I. Rolph(782)</t>
  </si>
  <si>
    <t>K.Swann(539)</t>
  </si>
  <si>
    <t>A.Wyper(30)</t>
  </si>
  <si>
    <t>M.Cooper(501)</t>
  </si>
  <si>
    <t>T.Knowles</t>
  </si>
  <si>
    <t>J.Swann(538)</t>
  </si>
  <si>
    <t>A. Inness(13)</t>
  </si>
  <si>
    <t>M.Steele(179)</t>
  </si>
  <si>
    <t>A.Pearson(467)</t>
  </si>
  <si>
    <t>D.Lord</t>
  </si>
  <si>
    <t>K.Cooper(218)</t>
  </si>
  <si>
    <t>N.Stevens</t>
  </si>
  <si>
    <t>J.Burkett(546)</t>
  </si>
  <si>
    <t>M.Cooper(216)</t>
  </si>
  <si>
    <t>Steven Blower(223)</t>
  </si>
  <si>
    <t>Sharon Blower</t>
  </si>
  <si>
    <t>N.Cooper(217)</t>
  </si>
  <si>
    <t>T.Cooper(213)</t>
  </si>
  <si>
    <t>C.White</t>
  </si>
  <si>
    <t>D.Martin(210)</t>
  </si>
  <si>
    <t>P.Brooks(37)</t>
  </si>
  <si>
    <t>B.Snell(174)</t>
  </si>
  <si>
    <r>
      <t>BOLD</t>
    </r>
    <r>
      <rPr>
        <sz val="10"/>
        <rFont val="Arial"/>
        <family val="2"/>
      </rPr>
      <t>+</t>
    </r>
    <r>
      <rPr>
        <b/>
        <i/>
        <sz val="10"/>
        <rFont val="Arial"/>
        <family val="2"/>
      </rPr>
      <t>Italic</t>
    </r>
    <r>
      <rPr>
        <sz val="10"/>
        <rFont val="Arial"/>
        <family val="2"/>
      </rPr>
      <t>=Final &amp;DD winner</t>
    </r>
  </si>
  <si>
    <t xml:space="preserve">     1 extra point for winner of DD</t>
  </si>
  <si>
    <t>Bold = Extra point for DDwinner</t>
  </si>
  <si>
    <t>I.Black(251)</t>
  </si>
  <si>
    <t>S.Strickland(206)</t>
  </si>
  <si>
    <t>C.Flynn(62)</t>
  </si>
  <si>
    <t>C.Yarwood(330)</t>
  </si>
  <si>
    <t>D.Ritchie(226)</t>
  </si>
  <si>
    <t>B.McKay(231)</t>
  </si>
  <si>
    <t>B.Sutherland((94)</t>
  </si>
  <si>
    <t>C.Brown(127)</t>
  </si>
  <si>
    <t>K.Falconer(619)</t>
  </si>
  <si>
    <t>I.Roper(251)</t>
  </si>
  <si>
    <t>S.Rodger(67)</t>
  </si>
  <si>
    <t>G.Rodger(93)</t>
  </si>
  <si>
    <t>N.McClusky(110)</t>
  </si>
  <si>
    <t>S.Bissett(66)</t>
  </si>
  <si>
    <t>J.Thompson(70)</t>
  </si>
  <si>
    <t>K.Schooling(74)</t>
  </si>
  <si>
    <t>M.Casbon(182)</t>
  </si>
  <si>
    <t>G.Stocks</t>
  </si>
  <si>
    <t>Jim Harrington(168)</t>
  </si>
  <si>
    <t>James Harrington(167)</t>
  </si>
  <si>
    <t>R.Branch(186)</t>
  </si>
  <si>
    <t>M.Richardson(627)</t>
  </si>
  <si>
    <t>P.Urry</t>
  </si>
  <si>
    <t>R.Hewitt(614)</t>
  </si>
  <si>
    <t>R.Calver(527)</t>
  </si>
  <si>
    <t>J.Bartropp(22)</t>
  </si>
  <si>
    <t>C.Bottle</t>
  </si>
  <si>
    <t>D.Fryett(321)</t>
  </si>
  <si>
    <t>K.Bouston</t>
  </si>
  <si>
    <t>R.Llewely-Jones(66)</t>
  </si>
  <si>
    <t>A.Wigzill(177)</t>
  </si>
  <si>
    <t>T.Bottle</t>
  </si>
  <si>
    <t>D.Cayzer(381)</t>
  </si>
  <si>
    <t>A.Stewart(993)</t>
  </si>
  <si>
    <t>T.Forrest(173)</t>
  </si>
  <si>
    <t>D.Gwilliam(4)</t>
  </si>
  <si>
    <t>D.Grace(25)</t>
  </si>
  <si>
    <t>N.Ritchie(33)</t>
  </si>
  <si>
    <t>W.Snell(374)</t>
  </si>
  <si>
    <t>L.Schooling(78)*</t>
  </si>
  <si>
    <t>R.Gaffney(24)</t>
  </si>
  <si>
    <t>Best Junior</t>
  </si>
  <si>
    <t>Best Lady Driver</t>
  </si>
  <si>
    <t>1=</t>
  </si>
  <si>
    <t>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</si>
</sst>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"/>
      <sz val="10"/>
      <name val="Arial"/>
      <family val="2"/>
    </font>
    <font>
      <i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4" fillId="5" borderId="23" xfId="0" applyNumberFormat="1" applyFont="1" applyFill="1" applyBorder="1" applyAlignment="1">
      <alignment horizontal="center"/>
    </xf>
    <xf numFmtId="16" fontId="4" fillId="5" borderId="2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6" xfId="0" applyFont="1" applyFill="1" applyBorder="1" applyAlignment="1">
      <alignment/>
    </xf>
    <xf numFmtId="0" fontId="4" fillId="6" borderId="18" xfId="0" applyFont="1" applyFill="1" applyBorder="1" applyAlignment="1">
      <alignment horizontal="center"/>
    </xf>
    <xf numFmtId="0" fontId="0" fillId="7" borderId="28" xfId="0" applyFont="1" applyFill="1" applyBorder="1" applyAlignment="1">
      <alignment/>
    </xf>
    <xf numFmtId="0" fontId="7" fillId="7" borderId="29" xfId="0" applyFont="1" applyFill="1" applyBorder="1" applyAlignment="1">
      <alignment/>
    </xf>
    <xf numFmtId="0" fontId="0" fillId="0" borderId="30" xfId="0" applyBorder="1" applyAlignment="1">
      <alignment horizontal="left" vertical="center"/>
    </xf>
    <xf numFmtId="0" fontId="9" fillId="5" borderId="26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4" fontId="4" fillId="5" borderId="32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10" fillId="3" borderId="36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5" borderId="36" xfId="0" applyFont="1" applyFill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5" borderId="26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8.140625" style="0" customWidth="1"/>
    <col min="4" max="4" width="8.7109375" style="0" customWidth="1"/>
    <col min="5" max="5" width="7.28125" style="0" customWidth="1"/>
    <col min="6" max="8" width="6.7109375" style="0" customWidth="1"/>
    <col min="9" max="10" width="7.421875" style="0" customWidth="1"/>
  </cols>
  <sheetData>
    <row r="1" spans="2:10" ht="15.75">
      <c r="B1" s="82" t="s">
        <v>6</v>
      </c>
      <c r="C1" s="78"/>
      <c r="D1" s="78"/>
      <c r="E1" s="78"/>
      <c r="F1" s="78"/>
      <c r="G1" s="78"/>
      <c r="H1" s="78"/>
      <c r="I1" s="3"/>
      <c r="J1" s="3"/>
    </row>
    <row r="2" spans="1:10" ht="15.75">
      <c r="A2" s="1"/>
      <c r="B2" s="82" t="s">
        <v>19</v>
      </c>
      <c r="C2" s="83"/>
      <c r="D2" s="83"/>
      <c r="E2" s="83"/>
      <c r="F2" s="83"/>
      <c r="G2" s="83"/>
      <c r="H2" s="83"/>
      <c r="I2" s="6"/>
      <c r="J2" s="1"/>
    </row>
    <row r="3" spans="1:10" ht="15.75">
      <c r="A3" s="1"/>
      <c r="B3" s="2"/>
      <c r="C3" s="84"/>
      <c r="D3" s="84"/>
      <c r="E3" s="84"/>
      <c r="F3" s="84"/>
      <c r="G3" s="84"/>
      <c r="H3" s="1"/>
      <c r="I3" s="2"/>
      <c r="J3" s="2"/>
    </row>
    <row r="4" spans="4:10" ht="13.5" thickBot="1">
      <c r="D4" s="3"/>
      <c r="E4" s="3"/>
      <c r="J4" s="3"/>
    </row>
    <row r="5" spans="1:12" ht="12.75">
      <c r="A5" s="66" t="s">
        <v>49</v>
      </c>
      <c r="B5" s="4"/>
      <c r="C5" s="77"/>
      <c r="D5" s="78"/>
      <c r="E5" s="78"/>
      <c r="F5" s="30" t="s">
        <v>18</v>
      </c>
      <c r="G5" s="31"/>
      <c r="H5" s="31"/>
      <c r="I5" s="31"/>
      <c r="J5" s="32"/>
      <c r="L5" s="27"/>
    </row>
    <row r="6" spans="1:10" ht="12.75">
      <c r="A6" s="67" t="s">
        <v>3</v>
      </c>
      <c r="B6" s="5"/>
      <c r="C6" s="79"/>
      <c r="D6" s="78"/>
      <c r="E6" s="78"/>
      <c r="F6" s="33" t="s">
        <v>4</v>
      </c>
      <c r="G6" s="34"/>
      <c r="H6" s="34"/>
      <c r="I6" s="34"/>
      <c r="J6" s="35"/>
    </row>
    <row r="7" spans="1:10" ht="13.5" thickBot="1">
      <c r="A7" s="55" t="s">
        <v>47</v>
      </c>
      <c r="B7" s="54"/>
      <c r="C7" s="79"/>
      <c r="D7" s="78"/>
      <c r="E7" s="78"/>
      <c r="F7" s="36" t="s">
        <v>48</v>
      </c>
      <c r="G7" s="37"/>
      <c r="H7" s="37"/>
      <c r="I7" s="37"/>
      <c r="J7" s="38"/>
    </row>
    <row r="8" spans="1:10" ht="13.5" thickBot="1">
      <c r="A8" s="43"/>
      <c r="B8" s="43"/>
      <c r="C8" s="40"/>
      <c r="D8" s="39"/>
      <c r="E8" s="39"/>
      <c r="F8" s="44"/>
      <c r="G8" s="48"/>
      <c r="H8" s="44"/>
      <c r="I8" s="44"/>
      <c r="J8" s="44"/>
    </row>
    <row r="9" spans="1:10" ht="13.5" thickBot="1">
      <c r="A9" s="45"/>
      <c r="B9" s="45"/>
      <c r="C9" s="46" t="s">
        <v>7</v>
      </c>
      <c r="D9" s="46" t="s">
        <v>8</v>
      </c>
      <c r="E9" s="46" t="s">
        <v>9</v>
      </c>
      <c r="F9" s="47" t="s">
        <v>10</v>
      </c>
      <c r="G9" s="46" t="s">
        <v>22</v>
      </c>
      <c r="H9" s="45"/>
      <c r="I9" s="64"/>
      <c r="J9" s="63" t="s">
        <v>20</v>
      </c>
    </row>
    <row r="10" spans="1:10" ht="12.75">
      <c r="A10" s="80" t="s">
        <v>0</v>
      </c>
      <c r="B10" s="57" t="s">
        <v>16</v>
      </c>
      <c r="C10" s="49" t="s">
        <v>11</v>
      </c>
      <c r="D10" s="53" t="s">
        <v>12</v>
      </c>
      <c r="E10" s="50" t="s">
        <v>23</v>
      </c>
      <c r="F10" s="51" t="s">
        <v>21</v>
      </c>
      <c r="G10" s="51" t="s">
        <v>13</v>
      </c>
      <c r="H10" s="52"/>
      <c r="I10" s="58" t="s">
        <v>1</v>
      </c>
      <c r="J10" s="58">
        <v>4</v>
      </c>
    </row>
    <row r="11" spans="1:10" ht="13.5" thickBot="1">
      <c r="A11" s="81"/>
      <c r="B11" s="56" t="s">
        <v>17</v>
      </c>
      <c r="C11" s="65">
        <v>38480</v>
      </c>
      <c r="D11" s="41">
        <v>38536</v>
      </c>
      <c r="E11" s="41">
        <v>38571</v>
      </c>
      <c r="F11" s="41">
        <v>38599</v>
      </c>
      <c r="G11" s="41">
        <v>38613</v>
      </c>
      <c r="H11" s="42"/>
      <c r="I11" s="59" t="s">
        <v>2</v>
      </c>
      <c r="J11" s="59" t="s">
        <v>2</v>
      </c>
    </row>
    <row r="12" spans="1:11" ht="12.75">
      <c r="A12" s="7" t="s">
        <v>93</v>
      </c>
      <c r="B12" s="8" t="s">
        <v>25</v>
      </c>
      <c r="C12" s="72">
        <v>97</v>
      </c>
      <c r="D12" s="22">
        <v>0</v>
      </c>
      <c r="E12" s="68">
        <v>96</v>
      </c>
      <c r="F12" s="73">
        <v>98</v>
      </c>
      <c r="G12" s="22">
        <v>93</v>
      </c>
      <c r="H12" s="19"/>
      <c r="I12" s="10">
        <f aca="true" t="shared" si="0" ref="I12:I101">SUM((C12:H12))</f>
        <v>384</v>
      </c>
      <c r="J12" s="60">
        <f aca="true" t="shared" si="1" ref="J12:J76">SUM(LARGE(C12:H12,1)+LARGE(C12:H12,2)+LARGE(C12:H12,3)+LARGE(C12:H12,4))</f>
        <v>384</v>
      </c>
      <c r="K12" t="s">
        <v>94</v>
      </c>
    </row>
    <row r="13" spans="1:11" ht="12.75">
      <c r="A13" s="11" t="s">
        <v>93</v>
      </c>
      <c r="B13" s="12" t="s">
        <v>24</v>
      </c>
      <c r="C13" s="22">
        <v>98</v>
      </c>
      <c r="D13" s="22">
        <v>0</v>
      </c>
      <c r="E13" s="22">
        <v>95</v>
      </c>
      <c r="F13" s="71">
        <v>97</v>
      </c>
      <c r="G13" s="74">
        <v>94</v>
      </c>
      <c r="H13" s="19"/>
      <c r="I13" s="10">
        <f t="shared" si="0"/>
        <v>384</v>
      </c>
      <c r="J13" s="60">
        <f t="shared" si="1"/>
        <v>384</v>
      </c>
      <c r="K13" t="s">
        <v>94</v>
      </c>
    </row>
    <row r="14" spans="1:12" ht="12.75">
      <c r="A14" s="13">
        <v>3</v>
      </c>
      <c r="B14" s="12" t="s">
        <v>27</v>
      </c>
      <c r="C14" s="21">
        <v>66</v>
      </c>
      <c r="D14" s="21">
        <v>87</v>
      </c>
      <c r="E14" s="70">
        <v>99</v>
      </c>
      <c r="F14" s="21">
        <v>96</v>
      </c>
      <c r="G14" s="70">
        <v>97</v>
      </c>
      <c r="H14" s="20"/>
      <c r="I14" s="10">
        <f t="shared" si="0"/>
        <v>445</v>
      </c>
      <c r="J14" s="60">
        <f t="shared" si="1"/>
        <v>379</v>
      </c>
      <c r="L14" s="26"/>
    </row>
    <row r="15" spans="1:10" ht="12.75">
      <c r="A15" s="14">
        <v>4</v>
      </c>
      <c r="B15" s="12" t="s">
        <v>38</v>
      </c>
      <c r="C15" s="21">
        <v>88</v>
      </c>
      <c r="D15" s="69">
        <v>96</v>
      </c>
      <c r="E15" s="21">
        <v>95</v>
      </c>
      <c r="F15" s="21">
        <v>92</v>
      </c>
      <c r="G15" s="21">
        <v>92</v>
      </c>
      <c r="H15" s="20"/>
      <c r="I15" s="10">
        <f t="shared" si="0"/>
        <v>463</v>
      </c>
      <c r="J15" s="60">
        <f t="shared" si="1"/>
        <v>375</v>
      </c>
    </row>
    <row r="16" spans="1:12" ht="12.75">
      <c r="A16" s="15">
        <v>5</v>
      </c>
      <c r="B16" s="12" t="s">
        <v>32</v>
      </c>
      <c r="C16" s="21">
        <v>87</v>
      </c>
      <c r="D16" s="29">
        <v>0</v>
      </c>
      <c r="E16" s="21">
        <v>88</v>
      </c>
      <c r="F16" s="21">
        <v>92</v>
      </c>
      <c r="G16" s="21">
        <v>93</v>
      </c>
      <c r="H16" s="20"/>
      <c r="I16" s="10">
        <f t="shared" si="0"/>
        <v>360</v>
      </c>
      <c r="J16" s="60">
        <f t="shared" si="1"/>
        <v>360</v>
      </c>
      <c r="L16" s="26"/>
    </row>
    <row r="17" spans="1:10" ht="12.75">
      <c r="A17" s="13">
        <v>6</v>
      </c>
      <c r="B17" s="12" t="s">
        <v>31</v>
      </c>
      <c r="C17" s="21">
        <v>71</v>
      </c>
      <c r="D17" s="21">
        <v>88</v>
      </c>
      <c r="E17" s="21">
        <v>87</v>
      </c>
      <c r="F17" s="21">
        <v>85</v>
      </c>
      <c r="G17" s="21">
        <v>86</v>
      </c>
      <c r="H17" s="20"/>
      <c r="I17" s="10">
        <f t="shared" si="0"/>
        <v>417</v>
      </c>
      <c r="J17" s="60">
        <f t="shared" si="1"/>
        <v>346</v>
      </c>
    </row>
    <row r="18" spans="1:10" ht="12.75">
      <c r="A18" s="13">
        <v>7</v>
      </c>
      <c r="B18" s="12" t="s">
        <v>65</v>
      </c>
      <c r="C18" s="21">
        <v>95</v>
      </c>
      <c r="D18" s="21">
        <v>0</v>
      </c>
      <c r="E18" s="21">
        <v>81</v>
      </c>
      <c r="F18" s="21">
        <v>83</v>
      </c>
      <c r="G18" s="21">
        <v>78</v>
      </c>
      <c r="H18" s="20"/>
      <c r="I18" s="10">
        <f t="shared" si="0"/>
        <v>337</v>
      </c>
      <c r="J18" s="60">
        <f t="shared" si="1"/>
        <v>337</v>
      </c>
    </row>
    <row r="19" spans="1:13" ht="12.75">
      <c r="A19" s="11">
        <v>8</v>
      </c>
      <c r="B19" s="12" t="s">
        <v>52</v>
      </c>
      <c r="C19" s="21">
        <v>0</v>
      </c>
      <c r="D19" s="21">
        <v>87</v>
      </c>
      <c r="E19" s="21">
        <v>91</v>
      </c>
      <c r="F19" s="21">
        <v>75</v>
      </c>
      <c r="G19" s="21">
        <v>75</v>
      </c>
      <c r="H19" s="20"/>
      <c r="I19" s="10">
        <f t="shared" si="0"/>
        <v>328</v>
      </c>
      <c r="J19" s="60">
        <f t="shared" si="1"/>
        <v>328</v>
      </c>
      <c r="M19" s="26"/>
    </row>
    <row r="20" spans="1:11" ht="12.75">
      <c r="A20" s="13">
        <v>9</v>
      </c>
      <c r="B20" s="12" t="s">
        <v>41</v>
      </c>
      <c r="C20" s="22">
        <v>66</v>
      </c>
      <c r="D20" s="22">
        <v>64</v>
      </c>
      <c r="E20" s="22">
        <v>78</v>
      </c>
      <c r="F20" s="22">
        <v>76</v>
      </c>
      <c r="G20" s="22">
        <v>71</v>
      </c>
      <c r="H20" s="19"/>
      <c r="I20" s="10">
        <f t="shared" si="0"/>
        <v>355</v>
      </c>
      <c r="J20" s="60">
        <f t="shared" si="1"/>
        <v>291</v>
      </c>
      <c r="K20" t="s">
        <v>91</v>
      </c>
    </row>
    <row r="21" spans="1:12" ht="12.75">
      <c r="A21" s="13">
        <v>10</v>
      </c>
      <c r="B21" s="12" t="s">
        <v>46</v>
      </c>
      <c r="C21" s="21">
        <v>69</v>
      </c>
      <c r="D21" s="21">
        <v>74</v>
      </c>
      <c r="E21" s="21">
        <v>62</v>
      </c>
      <c r="F21" s="21">
        <v>71</v>
      </c>
      <c r="G21" s="21">
        <v>61</v>
      </c>
      <c r="H21" s="20"/>
      <c r="I21" s="10">
        <f t="shared" si="0"/>
        <v>337</v>
      </c>
      <c r="J21" s="60">
        <f t="shared" si="1"/>
        <v>276</v>
      </c>
      <c r="L21" s="26"/>
    </row>
    <row r="22" spans="1:11" ht="12.75">
      <c r="A22" s="13">
        <v>11</v>
      </c>
      <c r="B22" s="12" t="s">
        <v>53</v>
      </c>
      <c r="C22" s="21">
        <v>0</v>
      </c>
      <c r="D22" s="21">
        <v>65</v>
      </c>
      <c r="E22" s="21">
        <v>69</v>
      </c>
      <c r="F22" s="21">
        <v>75</v>
      </c>
      <c r="G22" s="21">
        <v>65</v>
      </c>
      <c r="H22" s="20"/>
      <c r="I22" s="10">
        <f t="shared" si="0"/>
        <v>274</v>
      </c>
      <c r="J22" s="60">
        <f t="shared" si="1"/>
        <v>274</v>
      </c>
      <c r="K22" t="s">
        <v>92</v>
      </c>
    </row>
    <row r="23" spans="1:10" ht="12.75">
      <c r="A23" s="13">
        <v>12</v>
      </c>
      <c r="B23" s="12" t="s">
        <v>35</v>
      </c>
      <c r="C23" s="21">
        <v>59</v>
      </c>
      <c r="D23" s="21">
        <v>0</v>
      </c>
      <c r="E23" s="21">
        <v>71</v>
      </c>
      <c r="F23" s="21">
        <v>66</v>
      </c>
      <c r="G23" s="21">
        <v>68</v>
      </c>
      <c r="H23" s="20"/>
      <c r="I23" s="10">
        <f t="shared" si="0"/>
        <v>264</v>
      </c>
      <c r="J23" s="60">
        <f t="shared" si="1"/>
        <v>264</v>
      </c>
    </row>
    <row r="24" spans="1:10" ht="12.75">
      <c r="A24" s="13">
        <v>13</v>
      </c>
      <c r="B24" s="12" t="s">
        <v>45</v>
      </c>
      <c r="C24" s="21">
        <v>57</v>
      </c>
      <c r="D24" s="21">
        <v>64</v>
      </c>
      <c r="E24" s="21">
        <v>73</v>
      </c>
      <c r="F24" s="21">
        <v>0</v>
      </c>
      <c r="G24" s="21">
        <v>65</v>
      </c>
      <c r="H24" s="20"/>
      <c r="I24" s="10">
        <f t="shared" si="0"/>
        <v>259</v>
      </c>
      <c r="J24" s="60">
        <f t="shared" si="1"/>
        <v>259</v>
      </c>
    </row>
    <row r="25" spans="1:10" ht="12.75">
      <c r="A25" s="13">
        <v>14</v>
      </c>
      <c r="B25" s="12" t="s">
        <v>37</v>
      </c>
      <c r="C25" s="21">
        <v>91</v>
      </c>
      <c r="D25" s="29">
        <v>0</v>
      </c>
      <c r="E25" s="29">
        <v>88</v>
      </c>
      <c r="F25" s="21">
        <v>0</v>
      </c>
      <c r="G25" s="69">
        <v>77</v>
      </c>
      <c r="H25" s="20"/>
      <c r="I25" s="10">
        <f t="shared" si="0"/>
        <v>256</v>
      </c>
      <c r="J25" s="60">
        <f t="shared" si="1"/>
        <v>256</v>
      </c>
    </row>
    <row r="26" spans="1:10" ht="12.75">
      <c r="A26" s="13">
        <v>15</v>
      </c>
      <c r="B26" s="12" t="s">
        <v>63</v>
      </c>
      <c r="C26" s="21">
        <v>0</v>
      </c>
      <c r="D26" s="21">
        <v>91</v>
      </c>
      <c r="E26" s="21">
        <v>0</v>
      </c>
      <c r="F26" s="21">
        <v>0</v>
      </c>
      <c r="G26" s="21">
        <v>80</v>
      </c>
      <c r="H26" s="20"/>
      <c r="I26" s="10">
        <f t="shared" si="0"/>
        <v>171</v>
      </c>
      <c r="J26" s="60">
        <f t="shared" si="1"/>
        <v>171</v>
      </c>
    </row>
    <row r="27" spans="1:10" ht="12.75">
      <c r="A27" s="13">
        <v>16</v>
      </c>
      <c r="B27" s="12" t="s">
        <v>44</v>
      </c>
      <c r="C27" s="21">
        <v>78</v>
      </c>
      <c r="D27" s="21">
        <v>0</v>
      </c>
      <c r="E27" s="21">
        <v>86</v>
      </c>
      <c r="F27" s="21">
        <v>0</v>
      </c>
      <c r="G27" s="21">
        <v>0</v>
      </c>
      <c r="H27" s="20"/>
      <c r="I27" s="10">
        <f t="shared" si="0"/>
        <v>164</v>
      </c>
      <c r="J27" s="60">
        <f t="shared" si="1"/>
        <v>164</v>
      </c>
    </row>
    <row r="28" spans="1:10" ht="12.75">
      <c r="A28" s="13">
        <v>17</v>
      </c>
      <c r="B28" s="12" t="s">
        <v>54</v>
      </c>
      <c r="C28" s="21">
        <v>0</v>
      </c>
      <c r="D28" s="21">
        <v>72</v>
      </c>
      <c r="E28" s="21">
        <v>0</v>
      </c>
      <c r="F28" s="21">
        <v>0</v>
      </c>
      <c r="G28" s="21">
        <v>79</v>
      </c>
      <c r="H28" s="20"/>
      <c r="I28" s="10">
        <f t="shared" si="0"/>
        <v>151</v>
      </c>
      <c r="J28" s="60">
        <f t="shared" si="1"/>
        <v>151</v>
      </c>
    </row>
    <row r="29" spans="1:10" ht="12.75">
      <c r="A29" s="13">
        <v>18</v>
      </c>
      <c r="B29" s="12" t="s">
        <v>59</v>
      </c>
      <c r="C29" s="21">
        <v>0</v>
      </c>
      <c r="D29" s="70">
        <v>99</v>
      </c>
      <c r="E29" s="29">
        <v>0</v>
      </c>
      <c r="F29" s="21">
        <v>0</v>
      </c>
      <c r="G29" s="29">
        <v>0</v>
      </c>
      <c r="H29" s="20"/>
      <c r="I29" s="10">
        <f t="shared" si="0"/>
        <v>99</v>
      </c>
      <c r="J29" s="60">
        <f t="shared" si="1"/>
        <v>99</v>
      </c>
    </row>
    <row r="30" spans="1:10" ht="12.75">
      <c r="A30" s="13">
        <v>19</v>
      </c>
      <c r="B30" s="12" t="s">
        <v>56</v>
      </c>
      <c r="C30" s="21">
        <v>0</v>
      </c>
      <c r="D30" s="21">
        <v>95</v>
      </c>
      <c r="E30" s="21">
        <v>0</v>
      </c>
      <c r="F30" s="21">
        <v>0</v>
      </c>
      <c r="G30" s="21">
        <v>0</v>
      </c>
      <c r="H30" s="20"/>
      <c r="I30" s="10">
        <f t="shared" si="0"/>
        <v>95</v>
      </c>
      <c r="J30" s="60">
        <f t="shared" si="1"/>
        <v>95</v>
      </c>
    </row>
    <row r="31" spans="1:10" ht="12.75">
      <c r="A31" s="11">
        <v>20</v>
      </c>
      <c r="B31" s="12" t="s">
        <v>57</v>
      </c>
      <c r="C31" s="21">
        <v>0</v>
      </c>
      <c r="D31" s="21">
        <v>94</v>
      </c>
      <c r="E31" s="21">
        <v>0</v>
      </c>
      <c r="F31" s="21">
        <v>0</v>
      </c>
      <c r="G31" s="21">
        <v>0</v>
      </c>
      <c r="H31" s="20"/>
      <c r="I31" s="10">
        <f t="shared" si="0"/>
        <v>94</v>
      </c>
      <c r="J31" s="60">
        <f t="shared" si="1"/>
        <v>94</v>
      </c>
    </row>
    <row r="32" spans="1:10" ht="12.75">
      <c r="A32" s="13">
        <v>21</v>
      </c>
      <c r="B32" s="12" t="s">
        <v>76</v>
      </c>
      <c r="C32" s="21">
        <v>0</v>
      </c>
      <c r="D32" s="21">
        <v>0</v>
      </c>
      <c r="E32" s="21">
        <v>0</v>
      </c>
      <c r="F32" s="21">
        <v>93</v>
      </c>
      <c r="G32" s="21">
        <v>0</v>
      </c>
      <c r="H32" s="20"/>
      <c r="I32" s="10">
        <f t="shared" si="0"/>
        <v>93</v>
      </c>
      <c r="J32" s="60">
        <f t="shared" si="1"/>
        <v>93</v>
      </c>
    </row>
    <row r="33" spans="1:10" ht="12.75">
      <c r="A33" s="13">
        <v>22</v>
      </c>
      <c r="B33" s="12" t="s">
        <v>83</v>
      </c>
      <c r="C33" s="21">
        <v>0</v>
      </c>
      <c r="D33" s="21">
        <v>0</v>
      </c>
      <c r="E33" s="21">
        <v>0</v>
      </c>
      <c r="F33" s="21">
        <v>0</v>
      </c>
      <c r="G33" s="21">
        <v>93</v>
      </c>
      <c r="H33" s="20"/>
      <c r="I33" s="10">
        <f t="shared" si="0"/>
        <v>93</v>
      </c>
      <c r="J33" s="60">
        <f t="shared" si="1"/>
        <v>93</v>
      </c>
    </row>
    <row r="34" spans="1:10" ht="12.75">
      <c r="A34" s="13">
        <v>23</v>
      </c>
      <c r="B34" s="12" t="s">
        <v>50</v>
      </c>
      <c r="C34" s="21">
        <v>0</v>
      </c>
      <c r="D34" s="21">
        <v>91</v>
      </c>
      <c r="E34" s="21">
        <v>0</v>
      </c>
      <c r="F34" s="21">
        <v>0</v>
      </c>
      <c r="G34" s="21">
        <v>0</v>
      </c>
      <c r="H34" s="20"/>
      <c r="I34" s="10">
        <f t="shared" si="0"/>
        <v>91</v>
      </c>
      <c r="J34" s="60">
        <f t="shared" si="1"/>
        <v>91</v>
      </c>
    </row>
    <row r="35" spans="1:10" ht="12.75">
      <c r="A35" s="13">
        <v>24</v>
      </c>
      <c r="B35" s="12" t="s">
        <v>71</v>
      </c>
      <c r="C35" s="21">
        <v>0</v>
      </c>
      <c r="D35" s="21">
        <v>0</v>
      </c>
      <c r="E35" s="21">
        <v>90</v>
      </c>
      <c r="F35" s="21">
        <v>0</v>
      </c>
      <c r="G35" s="21">
        <v>0</v>
      </c>
      <c r="H35" s="20"/>
      <c r="I35" s="10">
        <f t="shared" si="0"/>
        <v>90</v>
      </c>
      <c r="J35" s="60">
        <f t="shared" si="1"/>
        <v>90</v>
      </c>
    </row>
    <row r="36" spans="1:10" ht="12.75">
      <c r="A36" s="13">
        <v>25</v>
      </c>
      <c r="B36" s="12" t="s">
        <v>84</v>
      </c>
      <c r="C36" s="21">
        <v>0</v>
      </c>
      <c r="D36" s="21">
        <v>0</v>
      </c>
      <c r="E36" s="21">
        <v>0</v>
      </c>
      <c r="F36" s="21">
        <v>0</v>
      </c>
      <c r="G36" s="21">
        <v>90</v>
      </c>
      <c r="H36" s="20"/>
      <c r="I36" s="10">
        <f t="shared" si="0"/>
        <v>90</v>
      </c>
      <c r="J36" s="60">
        <f t="shared" si="1"/>
        <v>90</v>
      </c>
    </row>
    <row r="37" spans="1:10" ht="12.75">
      <c r="A37" s="13">
        <v>26</v>
      </c>
      <c r="B37" s="12" t="s">
        <v>85</v>
      </c>
      <c r="C37" s="21">
        <v>0</v>
      </c>
      <c r="D37" s="21">
        <v>0</v>
      </c>
      <c r="E37" s="21">
        <v>0</v>
      </c>
      <c r="F37" s="21">
        <v>0</v>
      </c>
      <c r="G37" s="21">
        <v>90</v>
      </c>
      <c r="H37" s="20"/>
      <c r="I37" s="10">
        <f t="shared" si="0"/>
        <v>90</v>
      </c>
      <c r="J37" s="60">
        <f t="shared" si="1"/>
        <v>90</v>
      </c>
    </row>
    <row r="38" spans="1:10" ht="12.75">
      <c r="A38" s="13">
        <v>27</v>
      </c>
      <c r="B38" s="12" t="s">
        <v>26</v>
      </c>
      <c r="C38" s="21">
        <v>89</v>
      </c>
      <c r="D38" s="21">
        <v>0</v>
      </c>
      <c r="E38" s="21">
        <v>0</v>
      </c>
      <c r="F38" s="21">
        <v>0</v>
      </c>
      <c r="G38" s="29">
        <v>0</v>
      </c>
      <c r="H38" s="20"/>
      <c r="I38" s="10">
        <f t="shared" si="0"/>
        <v>89</v>
      </c>
      <c r="J38" s="60">
        <f t="shared" si="1"/>
        <v>89</v>
      </c>
    </row>
    <row r="39" spans="1:10" ht="12.75">
      <c r="A39" s="13">
        <v>28</v>
      </c>
      <c r="B39" s="12" t="s">
        <v>73</v>
      </c>
      <c r="C39" s="23">
        <v>0</v>
      </c>
      <c r="D39" s="23">
        <v>0</v>
      </c>
      <c r="E39" s="23">
        <v>89</v>
      </c>
      <c r="F39" s="23">
        <v>0</v>
      </c>
      <c r="G39" s="23">
        <v>0</v>
      </c>
      <c r="H39" s="9"/>
      <c r="I39" s="10">
        <f t="shared" si="0"/>
        <v>89</v>
      </c>
      <c r="J39" s="60">
        <f t="shared" si="1"/>
        <v>89</v>
      </c>
    </row>
    <row r="40" spans="1:10" ht="12.75">
      <c r="A40" s="13">
        <v>29</v>
      </c>
      <c r="B40" s="12" t="s">
        <v>77</v>
      </c>
      <c r="C40" s="21">
        <v>0</v>
      </c>
      <c r="D40" s="21">
        <v>0</v>
      </c>
      <c r="E40" s="21">
        <v>0</v>
      </c>
      <c r="F40" s="21">
        <v>89</v>
      </c>
      <c r="G40" s="21">
        <v>0</v>
      </c>
      <c r="H40" s="20"/>
      <c r="I40" s="10">
        <f t="shared" si="0"/>
        <v>89</v>
      </c>
      <c r="J40" s="60">
        <f t="shared" si="1"/>
        <v>89</v>
      </c>
    </row>
    <row r="41" spans="1:10" ht="12.75">
      <c r="A41" s="15">
        <v>30</v>
      </c>
      <c r="B41" s="12" t="s">
        <v>28</v>
      </c>
      <c r="C41" s="29">
        <v>88</v>
      </c>
      <c r="D41" s="29">
        <v>0</v>
      </c>
      <c r="E41" s="21">
        <v>0</v>
      </c>
      <c r="F41" s="21">
        <v>0</v>
      </c>
      <c r="G41" s="21">
        <v>0</v>
      </c>
      <c r="H41" s="20"/>
      <c r="I41" s="10">
        <f t="shared" si="0"/>
        <v>88</v>
      </c>
      <c r="J41" s="60">
        <f t="shared" si="1"/>
        <v>88</v>
      </c>
    </row>
    <row r="42" spans="1:10" ht="12.75">
      <c r="A42" s="16">
        <v>31</v>
      </c>
      <c r="B42" s="12" t="s">
        <v>86</v>
      </c>
      <c r="C42" s="21">
        <v>0</v>
      </c>
      <c r="D42" s="21">
        <v>0</v>
      </c>
      <c r="E42" s="21">
        <v>0</v>
      </c>
      <c r="F42" s="21">
        <v>0</v>
      </c>
      <c r="G42" s="21">
        <v>88</v>
      </c>
      <c r="H42" s="20"/>
      <c r="I42" s="10">
        <f t="shared" si="0"/>
        <v>88</v>
      </c>
      <c r="J42" s="60">
        <f t="shared" si="1"/>
        <v>88</v>
      </c>
    </row>
    <row r="43" spans="1:10" ht="12.75">
      <c r="A43" s="16">
        <v>32</v>
      </c>
      <c r="B43" s="12" t="s">
        <v>78</v>
      </c>
      <c r="C43" s="21">
        <v>0</v>
      </c>
      <c r="D43" s="21">
        <v>0</v>
      </c>
      <c r="E43" s="21">
        <v>0</v>
      </c>
      <c r="F43" s="21">
        <v>87</v>
      </c>
      <c r="G43" s="21">
        <v>0</v>
      </c>
      <c r="H43" s="20"/>
      <c r="I43" s="10">
        <f t="shared" si="0"/>
        <v>87</v>
      </c>
      <c r="J43" s="60">
        <f t="shared" si="1"/>
        <v>87</v>
      </c>
    </row>
    <row r="44" spans="1:10" ht="12.75">
      <c r="A44" s="16">
        <v>33</v>
      </c>
      <c r="B44" s="12" t="s">
        <v>33</v>
      </c>
      <c r="C44" s="21">
        <v>85</v>
      </c>
      <c r="D44" s="21">
        <v>0</v>
      </c>
      <c r="E44" s="21">
        <v>0</v>
      </c>
      <c r="F44" s="21">
        <v>0</v>
      </c>
      <c r="G44" s="21">
        <v>0</v>
      </c>
      <c r="H44" s="20"/>
      <c r="I44" s="10">
        <f t="shared" si="0"/>
        <v>85</v>
      </c>
      <c r="J44" s="60">
        <f t="shared" si="1"/>
        <v>85</v>
      </c>
    </row>
    <row r="45" spans="1:10" ht="12.75">
      <c r="A45" s="16">
        <v>34</v>
      </c>
      <c r="B45" s="12" t="s">
        <v>60</v>
      </c>
      <c r="C45" s="21">
        <v>0</v>
      </c>
      <c r="D45" s="21">
        <v>85</v>
      </c>
      <c r="E45" s="21">
        <v>0</v>
      </c>
      <c r="F45" s="21">
        <v>0</v>
      </c>
      <c r="G45" s="21">
        <v>0</v>
      </c>
      <c r="H45" s="20"/>
      <c r="I45" s="10">
        <f t="shared" si="0"/>
        <v>85</v>
      </c>
      <c r="J45" s="60">
        <f t="shared" si="1"/>
        <v>85</v>
      </c>
    </row>
    <row r="46" spans="1:10" ht="12.75">
      <c r="A46" s="16">
        <v>35</v>
      </c>
      <c r="B46" s="12" t="s">
        <v>79</v>
      </c>
      <c r="C46" s="21">
        <v>0</v>
      </c>
      <c r="D46" s="21">
        <v>0</v>
      </c>
      <c r="E46" s="21">
        <v>0</v>
      </c>
      <c r="F46" s="21">
        <v>85</v>
      </c>
      <c r="G46" s="21">
        <v>0</v>
      </c>
      <c r="H46" s="20"/>
      <c r="I46" s="10">
        <f t="shared" si="0"/>
        <v>85</v>
      </c>
      <c r="J46" s="60">
        <f t="shared" si="1"/>
        <v>85</v>
      </c>
    </row>
    <row r="47" spans="1:10" ht="12.75">
      <c r="A47" s="16">
        <v>36</v>
      </c>
      <c r="B47" s="12" t="s">
        <v>34</v>
      </c>
      <c r="C47" s="21">
        <v>84</v>
      </c>
      <c r="D47" s="21">
        <v>0</v>
      </c>
      <c r="E47" s="21">
        <v>0</v>
      </c>
      <c r="F47" s="21">
        <v>0</v>
      </c>
      <c r="G47" s="21">
        <v>0</v>
      </c>
      <c r="H47" s="20"/>
      <c r="I47" s="10">
        <f t="shared" si="0"/>
        <v>84</v>
      </c>
      <c r="J47" s="60">
        <f t="shared" si="1"/>
        <v>84</v>
      </c>
    </row>
    <row r="48" spans="1:10" ht="12.75">
      <c r="A48" s="16">
        <v>37</v>
      </c>
      <c r="B48" s="12" t="s">
        <v>42</v>
      </c>
      <c r="C48" s="21">
        <v>84</v>
      </c>
      <c r="D48" s="21">
        <v>0</v>
      </c>
      <c r="E48" s="21">
        <v>0</v>
      </c>
      <c r="F48" s="21">
        <v>0</v>
      </c>
      <c r="G48" s="21">
        <v>0</v>
      </c>
      <c r="H48" s="20"/>
      <c r="I48" s="10">
        <f t="shared" si="0"/>
        <v>84</v>
      </c>
      <c r="J48" s="60">
        <f t="shared" si="1"/>
        <v>84</v>
      </c>
    </row>
    <row r="49" spans="1:10" ht="12.75">
      <c r="A49" s="16">
        <v>38</v>
      </c>
      <c r="B49" s="12" t="s">
        <v>75</v>
      </c>
      <c r="C49" s="21">
        <v>0</v>
      </c>
      <c r="D49" s="21">
        <v>0</v>
      </c>
      <c r="E49" s="21">
        <v>84</v>
      </c>
      <c r="F49" s="21">
        <v>0</v>
      </c>
      <c r="G49" s="21">
        <v>0</v>
      </c>
      <c r="H49" s="20"/>
      <c r="I49" s="10">
        <f t="shared" si="0"/>
        <v>84</v>
      </c>
      <c r="J49" s="60">
        <f t="shared" si="1"/>
        <v>84</v>
      </c>
    </row>
    <row r="50" spans="1:10" ht="12.75">
      <c r="A50" s="16">
        <v>39</v>
      </c>
      <c r="B50" s="12" t="s">
        <v>58</v>
      </c>
      <c r="C50" s="21">
        <v>0</v>
      </c>
      <c r="D50" s="21">
        <v>83</v>
      </c>
      <c r="E50" s="29">
        <v>0</v>
      </c>
      <c r="F50" s="21">
        <v>0</v>
      </c>
      <c r="G50" s="21">
        <v>0</v>
      </c>
      <c r="H50" s="20"/>
      <c r="I50" s="10">
        <f t="shared" si="0"/>
        <v>83</v>
      </c>
      <c r="J50" s="60">
        <f t="shared" si="1"/>
        <v>83</v>
      </c>
    </row>
    <row r="51" spans="1:10" ht="12.75">
      <c r="A51" s="16">
        <v>40</v>
      </c>
      <c r="B51" s="12" t="s">
        <v>80</v>
      </c>
      <c r="C51" s="21">
        <v>0</v>
      </c>
      <c r="D51" s="21">
        <v>0</v>
      </c>
      <c r="E51" s="21">
        <v>0</v>
      </c>
      <c r="F51" s="69">
        <v>81</v>
      </c>
      <c r="G51" s="21">
        <v>0</v>
      </c>
      <c r="H51" s="20"/>
      <c r="I51" s="10">
        <f t="shared" si="0"/>
        <v>81</v>
      </c>
      <c r="J51" s="60">
        <f t="shared" si="1"/>
        <v>81</v>
      </c>
    </row>
    <row r="52" spans="1:10" ht="12.75">
      <c r="A52" s="16">
        <v>41</v>
      </c>
      <c r="B52" s="12" t="s">
        <v>39</v>
      </c>
      <c r="C52" s="21">
        <v>80</v>
      </c>
      <c r="D52" s="21">
        <v>0</v>
      </c>
      <c r="E52" s="21">
        <v>0</v>
      </c>
      <c r="F52" s="21">
        <v>0</v>
      </c>
      <c r="G52" s="21">
        <v>0</v>
      </c>
      <c r="H52" s="20"/>
      <c r="I52" s="10">
        <f t="shared" si="0"/>
        <v>80</v>
      </c>
      <c r="J52" s="60">
        <f t="shared" si="1"/>
        <v>80</v>
      </c>
    </row>
    <row r="53" spans="1:10" ht="12.75">
      <c r="A53" s="16">
        <v>42</v>
      </c>
      <c r="B53" s="12" t="s">
        <v>69</v>
      </c>
      <c r="C53" s="21">
        <v>0</v>
      </c>
      <c r="D53" s="21">
        <v>0</v>
      </c>
      <c r="E53" s="21">
        <v>80</v>
      </c>
      <c r="F53" s="21">
        <v>0</v>
      </c>
      <c r="G53" s="21">
        <v>0</v>
      </c>
      <c r="H53" s="20"/>
      <c r="I53" s="10">
        <f t="shared" si="0"/>
        <v>80</v>
      </c>
      <c r="J53" s="60">
        <f t="shared" si="1"/>
        <v>80</v>
      </c>
    </row>
    <row r="54" spans="1:10" ht="12.75">
      <c r="A54" s="16">
        <v>43</v>
      </c>
      <c r="B54" s="12" t="s">
        <v>66</v>
      </c>
      <c r="C54" s="21">
        <v>79</v>
      </c>
      <c r="D54" s="21">
        <v>0</v>
      </c>
      <c r="E54" s="21">
        <v>0</v>
      </c>
      <c r="F54" s="21">
        <v>0</v>
      </c>
      <c r="G54" s="21">
        <v>0</v>
      </c>
      <c r="H54" s="20"/>
      <c r="I54" s="10">
        <f t="shared" si="0"/>
        <v>79</v>
      </c>
      <c r="J54" s="60">
        <f t="shared" si="1"/>
        <v>79</v>
      </c>
    </row>
    <row r="55" spans="1:10" ht="12.75">
      <c r="A55" s="16">
        <v>44</v>
      </c>
      <c r="B55" s="12" t="s">
        <v>61</v>
      </c>
      <c r="C55" s="21">
        <v>0</v>
      </c>
      <c r="D55" s="21">
        <v>77</v>
      </c>
      <c r="E55" s="21">
        <v>0</v>
      </c>
      <c r="F55" s="21">
        <v>0</v>
      </c>
      <c r="G55" s="21">
        <v>0</v>
      </c>
      <c r="H55" s="20"/>
      <c r="I55" s="10">
        <f t="shared" si="0"/>
        <v>77</v>
      </c>
      <c r="J55" s="60">
        <f t="shared" si="1"/>
        <v>77</v>
      </c>
    </row>
    <row r="56" spans="1:10" ht="12.75">
      <c r="A56" s="16">
        <v>45</v>
      </c>
      <c r="B56" s="12" t="s">
        <v>62</v>
      </c>
      <c r="C56" s="21">
        <v>0</v>
      </c>
      <c r="D56" s="21">
        <v>77</v>
      </c>
      <c r="E56" s="21">
        <v>0</v>
      </c>
      <c r="F56" s="21">
        <v>0</v>
      </c>
      <c r="G56" s="21">
        <v>0</v>
      </c>
      <c r="H56" s="20"/>
      <c r="I56" s="10">
        <f t="shared" si="0"/>
        <v>77</v>
      </c>
      <c r="J56" s="60">
        <f t="shared" si="1"/>
        <v>77</v>
      </c>
    </row>
    <row r="57" spans="1:10" ht="12.75">
      <c r="A57" s="16">
        <v>46</v>
      </c>
      <c r="B57" s="12" t="s">
        <v>55</v>
      </c>
      <c r="C57" s="21">
        <v>0</v>
      </c>
      <c r="D57" s="21">
        <v>75</v>
      </c>
      <c r="E57" s="21">
        <v>0</v>
      </c>
      <c r="F57" s="21">
        <v>0</v>
      </c>
      <c r="G57" s="21">
        <v>0</v>
      </c>
      <c r="H57" s="20"/>
      <c r="I57" s="10">
        <f t="shared" si="0"/>
        <v>75</v>
      </c>
      <c r="J57" s="60">
        <f t="shared" si="1"/>
        <v>75</v>
      </c>
    </row>
    <row r="58" spans="1:10" ht="12.75">
      <c r="A58" s="16">
        <v>47</v>
      </c>
      <c r="B58" s="12" t="s">
        <v>64</v>
      </c>
      <c r="C58" s="21">
        <v>0</v>
      </c>
      <c r="D58" s="21">
        <v>75</v>
      </c>
      <c r="E58" s="21">
        <v>0</v>
      </c>
      <c r="F58" s="21">
        <v>0</v>
      </c>
      <c r="G58" s="21">
        <v>0</v>
      </c>
      <c r="H58" s="20"/>
      <c r="I58" s="10">
        <f t="shared" si="0"/>
        <v>75</v>
      </c>
      <c r="J58" s="60">
        <f t="shared" si="1"/>
        <v>75</v>
      </c>
    </row>
    <row r="59" spans="1:10" ht="12.75">
      <c r="A59" s="16">
        <v>48</v>
      </c>
      <c r="B59" s="12" t="s">
        <v>70</v>
      </c>
      <c r="C59" s="21">
        <v>0</v>
      </c>
      <c r="D59" s="21">
        <v>0</v>
      </c>
      <c r="E59" s="21">
        <v>75</v>
      </c>
      <c r="F59" s="21">
        <v>0</v>
      </c>
      <c r="G59" s="21">
        <v>0</v>
      </c>
      <c r="H59" s="20"/>
      <c r="I59" s="10">
        <f t="shared" si="0"/>
        <v>75</v>
      </c>
      <c r="J59" s="60">
        <f t="shared" si="1"/>
        <v>75</v>
      </c>
    </row>
    <row r="60" spans="1:10" ht="12.75">
      <c r="A60" s="16">
        <v>49</v>
      </c>
      <c r="B60" s="12" t="s">
        <v>87</v>
      </c>
      <c r="C60" s="21">
        <v>0</v>
      </c>
      <c r="D60" s="21">
        <v>0</v>
      </c>
      <c r="E60" s="21">
        <v>0</v>
      </c>
      <c r="F60" s="21">
        <v>0</v>
      </c>
      <c r="G60" s="21">
        <v>75</v>
      </c>
      <c r="H60" s="20"/>
      <c r="I60" s="10">
        <f t="shared" si="0"/>
        <v>75</v>
      </c>
      <c r="J60" s="60">
        <f t="shared" si="1"/>
        <v>75</v>
      </c>
    </row>
    <row r="61" spans="1:10" ht="12.75">
      <c r="A61" s="16">
        <v>50</v>
      </c>
      <c r="B61" s="12" t="s">
        <v>51</v>
      </c>
      <c r="C61" s="21">
        <v>0</v>
      </c>
      <c r="D61" s="21">
        <v>74</v>
      </c>
      <c r="E61" s="21">
        <v>0</v>
      </c>
      <c r="F61" s="21">
        <v>0</v>
      </c>
      <c r="G61" s="21">
        <v>0</v>
      </c>
      <c r="H61" s="20"/>
      <c r="I61" s="10">
        <f t="shared" si="0"/>
        <v>74</v>
      </c>
      <c r="J61" s="60">
        <f t="shared" si="1"/>
        <v>74</v>
      </c>
    </row>
    <row r="62" spans="1:10" ht="12.75">
      <c r="A62" s="16">
        <v>51</v>
      </c>
      <c r="B62" s="12" t="s">
        <v>72</v>
      </c>
      <c r="C62" s="21">
        <v>0</v>
      </c>
      <c r="D62" s="21">
        <v>0</v>
      </c>
      <c r="E62" s="21">
        <v>74</v>
      </c>
      <c r="F62" s="21">
        <v>0</v>
      </c>
      <c r="G62" s="21">
        <v>0</v>
      </c>
      <c r="H62" s="20"/>
      <c r="I62" s="10">
        <f t="shared" si="0"/>
        <v>74</v>
      </c>
      <c r="J62" s="60">
        <f t="shared" si="1"/>
        <v>74</v>
      </c>
    </row>
    <row r="63" spans="1:10" ht="12.75">
      <c r="A63" s="16">
        <v>52</v>
      </c>
      <c r="B63" s="12" t="s">
        <v>81</v>
      </c>
      <c r="C63" s="21">
        <v>0</v>
      </c>
      <c r="D63" s="21">
        <v>0</v>
      </c>
      <c r="E63" s="21">
        <v>0</v>
      </c>
      <c r="F63" s="21">
        <v>72</v>
      </c>
      <c r="G63" s="21">
        <v>0</v>
      </c>
      <c r="H63" s="20"/>
      <c r="I63" s="10">
        <f t="shared" si="0"/>
        <v>72</v>
      </c>
      <c r="J63" s="60">
        <f t="shared" si="1"/>
        <v>72</v>
      </c>
    </row>
    <row r="64" spans="1:10" ht="12.75">
      <c r="A64" s="16">
        <v>53</v>
      </c>
      <c r="B64" s="12" t="s">
        <v>30</v>
      </c>
      <c r="C64" s="21">
        <v>70</v>
      </c>
      <c r="D64" s="21">
        <v>0</v>
      </c>
      <c r="E64" s="21">
        <v>0</v>
      </c>
      <c r="F64" s="21">
        <v>0</v>
      </c>
      <c r="G64" s="21">
        <v>0</v>
      </c>
      <c r="H64" s="20"/>
      <c r="I64" s="10">
        <f t="shared" si="0"/>
        <v>70</v>
      </c>
      <c r="J64" s="60">
        <f t="shared" si="1"/>
        <v>70</v>
      </c>
    </row>
    <row r="65" spans="1:10" ht="12.75">
      <c r="A65" s="16">
        <v>54</v>
      </c>
      <c r="B65" s="12" t="s">
        <v>82</v>
      </c>
      <c r="C65" s="21">
        <v>0</v>
      </c>
      <c r="D65" s="21">
        <v>0</v>
      </c>
      <c r="E65" s="21">
        <v>0</v>
      </c>
      <c r="F65" s="21">
        <v>69</v>
      </c>
      <c r="G65" s="21">
        <v>0</v>
      </c>
      <c r="H65" s="20"/>
      <c r="I65" s="10">
        <f t="shared" si="0"/>
        <v>69</v>
      </c>
      <c r="J65" s="60">
        <f t="shared" si="1"/>
        <v>69</v>
      </c>
    </row>
    <row r="66" spans="1:10" ht="12.75">
      <c r="A66" s="16">
        <v>55</v>
      </c>
      <c r="B66" s="12" t="s">
        <v>40</v>
      </c>
      <c r="C66" s="21">
        <v>66</v>
      </c>
      <c r="D66" s="21">
        <v>0</v>
      </c>
      <c r="E66" s="21">
        <v>0</v>
      </c>
      <c r="F66" s="21">
        <v>0</v>
      </c>
      <c r="G66" s="21">
        <v>0</v>
      </c>
      <c r="H66" s="20"/>
      <c r="I66" s="10">
        <f t="shared" si="0"/>
        <v>66</v>
      </c>
      <c r="J66" s="60">
        <f t="shared" si="1"/>
        <v>66</v>
      </c>
    </row>
    <row r="67" spans="1:10" ht="12.75">
      <c r="A67" s="16">
        <v>56</v>
      </c>
      <c r="B67" s="12" t="s">
        <v>43</v>
      </c>
      <c r="C67" s="21">
        <v>65</v>
      </c>
      <c r="D67" s="21">
        <v>0</v>
      </c>
      <c r="E67" s="21">
        <v>0</v>
      </c>
      <c r="F67" s="21">
        <v>0</v>
      </c>
      <c r="G67" s="21">
        <v>0</v>
      </c>
      <c r="H67" s="20"/>
      <c r="I67" s="10">
        <f t="shared" si="0"/>
        <v>65</v>
      </c>
      <c r="J67" s="60">
        <f t="shared" si="1"/>
        <v>65</v>
      </c>
    </row>
    <row r="68" spans="1:10" ht="12.75">
      <c r="A68" s="16">
        <v>57</v>
      </c>
      <c r="B68" s="12" t="s">
        <v>68</v>
      </c>
      <c r="C68" s="21">
        <v>0</v>
      </c>
      <c r="D68" s="21">
        <v>0</v>
      </c>
      <c r="E68" s="21">
        <v>65</v>
      </c>
      <c r="F68" s="21">
        <v>0</v>
      </c>
      <c r="G68" s="21">
        <v>0</v>
      </c>
      <c r="H68" s="20"/>
      <c r="I68" s="10">
        <f t="shared" si="0"/>
        <v>65</v>
      </c>
      <c r="J68" s="60">
        <f t="shared" si="1"/>
        <v>65</v>
      </c>
    </row>
    <row r="69" spans="1:10" ht="12.75">
      <c r="A69" s="16">
        <v>58</v>
      </c>
      <c r="B69" s="12" t="s">
        <v>90</v>
      </c>
      <c r="C69" s="21">
        <v>0</v>
      </c>
      <c r="D69" s="21">
        <v>0</v>
      </c>
      <c r="E69" s="21">
        <v>0</v>
      </c>
      <c r="F69" s="21">
        <v>65</v>
      </c>
      <c r="G69" s="21">
        <v>0</v>
      </c>
      <c r="H69" s="20"/>
      <c r="I69" s="10">
        <f t="shared" si="0"/>
        <v>65</v>
      </c>
      <c r="J69" s="60">
        <f t="shared" si="1"/>
        <v>65</v>
      </c>
    </row>
    <row r="70" spans="1:10" ht="12.75">
      <c r="A70" s="16">
        <v>59</v>
      </c>
      <c r="B70" s="12" t="s">
        <v>89</v>
      </c>
      <c r="C70" s="21">
        <v>0</v>
      </c>
      <c r="D70" s="21">
        <v>0</v>
      </c>
      <c r="E70" s="21">
        <v>0</v>
      </c>
      <c r="F70" s="21">
        <v>0</v>
      </c>
      <c r="G70" s="21">
        <v>63</v>
      </c>
      <c r="H70" s="20"/>
      <c r="I70" s="10">
        <f t="shared" si="0"/>
        <v>63</v>
      </c>
      <c r="J70" s="60">
        <f t="shared" si="1"/>
        <v>63</v>
      </c>
    </row>
    <row r="71" spans="1:10" ht="12.75">
      <c r="A71" s="16">
        <v>60</v>
      </c>
      <c r="B71" s="12" t="s">
        <v>29</v>
      </c>
      <c r="C71" s="29">
        <v>62</v>
      </c>
      <c r="D71" s="28">
        <v>0</v>
      </c>
      <c r="E71" s="28">
        <v>0</v>
      </c>
      <c r="F71" s="29">
        <v>0</v>
      </c>
      <c r="G71" s="21">
        <v>0</v>
      </c>
      <c r="H71" s="20"/>
      <c r="I71" s="10">
        <f t="shared" si="0"/>
        <v>62</v>
      </c>
      <c r="J71" s="60">
        <f>SUM(LARGE(C71:H71,1)+LARGE(C71:H71,2)+LARGE(C71:H71,3)+LARGE(C71:H71,4))</f>
        <v>62</v>
      </c>
    </row>
    <row r="72" spans="1:10" ht="12.75">
      <c r="A72" s="16">
        <v>61</v>
      </c>
      <c r="B72" s="12" t="s">
        <v>74</v>
      </c>
      <c r="C72" s="21">
        <v>0</v>
      </c>
      <c r="D72" s="21">
        <v>0</v>
      </c>
      <c r="E72" s="21">
        <v>60</v>
      </c>
      <c r="F72" s="21">
        <v>0</v>
      </c>
      <c r="G72" s="21">
        <v>0</v>
      </c>
      <c r="H72" s="20"/>
      <c r="I72" s="10">
        <f t="shared" si="0"/>
        <v>60</v>
      </c>
      <c r="J72" s="60">
        <f t="shared" si="1"/>
        <v>60</v>
      </c>
    </row>
    <row r="73" spans="1:10" ht="12.75">
      <c r="A73" s="16">
        <v>62</v>
      </c>
      <c r="B73" s="12" t="s">
        <v>88</v>
      </c>
      <c r="C73" s="21">
        <v>0</v>
      </c>
      <c r="D73" s="21">
        <v>0</v>
      </c>
      <c r="E73" s="21">
        <v>0</v>
      </c>
      <c r="F73" s="21">
        <v>0</v>
      </c>
      <c r="G73" s="21">
        <v>60</v>
      </c>
      <c r="H73" s="20"/>
      <c r="I73" s="10">
        <f t="shared" si="0"/>
        <v>60</v>
      </c>
      <c r="J73" s="60">
        <f t="shared" si="1"/>
        <v>60</v>
      </c>
    </row>
    <row r="74" spans="1:12" ht="12.75">
      <c r="A74" s="16">
        <v>63</v>
      </c>
      <c r="B74" s="12" t="s">
        <v>36</v>
      </c>
      <c r="C74" s="21">
        <v>55</v>
      </c>
      <c r="D74" s="21">
        <v>0</v>
      </c>
      <c r="E74" s="21">
        <v>0</v>
      </c>
      <c r="F74" s="29">
        <v>0</v>
      </c>
      <c r="G74" s="21">
        <v>0</v>
      </c>
      <c r="H74" s="20"/>
      <c r="I74" s="10">
        <f t="shared" si="0"/>
        <v>55</v>
      </c>
      <c r="J74" s="60">
        <f t="shared" si="1"/>
        <v>55</v>
      </c>
      <c r="L74" t="s">
        <v>14</v>
      </c>
    </row>
    <row r="75" spans="1:10" ht="12.75">
      <c r="A75" s="16">
        <v>64</v>
      </c>
      <c r="B75" s="12" t="s">
        <v>67</v>
      </c>
      <c r="C75" s="21">
        <v>0</v>
      </c>
      <c r="D75" s="21">
        <v>54</v>
      </c>
      <c r="E75" s="21">
        <v>0</v>
      </c>
      <c r="F75" s="21">
        <v>0</v>
      </c>
      <c r="G75" s="21">
        <v>0</v>
      </c>
      <c r="H75" s="20"/>
      <c r="I75" s="10">
        <f t="shared" si="0"/>
        <v>54</v>
      </c>
      <c r="J75" s="60">
        <f t="shared" si="1"/>
        <v>54</v>
      </c>
    </row>
    <row r="76" spans="1:10" ht="12.75">
      <c r="A76" s="16">
        <v>65</v>
      </c>
      <c r="B76" s="12"/>
      <c r="C76" s="21"/>
      <c r="D76" s="21"/>
      <c r="E76" s="21"/>
      <c r="F76" s="21"/>
      <c r="G76" s="21"/>
      <c r="H76" s="20"/>
      <c r="I76" s="10">
        <f t="shared" si="0"/>
        <v>0</v>
      </c>
      <c r="J76" s="60" t="e">
        <f t="shared" si="1"/>
        <v>#NUM!</v>
      </c>
    </row>
    <row r="77" spans="1:10" ht="12.75">
      <c r="A77" s="17">
        <v>66</v>
      </c>
      <c r="B77" s="12"/>
      <c r="C77" s="21"/>
      <c r="D77" s="21"/>
      <c r="E77" s="21"/>
      <c r="F77" s="21"/>
      <c r="G77" s="21"/>
      <c r="H77" s="20"/>
      <c r="I77" s="10">
        <f t="shared" si="0"/>
        <v>0</v>
      </c>
      <c r="J77" s="60" t="e">
        <f aca="true" t="shared" si="2" ref="J77:J101">SUM(LARGE(C77:H77,1)+LARGE(C77:H77,2)+LARGE(C77:H77,3)+LARGE(C77:H77,4))</f>
        <v>#NUM!</v>
      </c>
    </row>
    <row r="78" spans="1:10" ht="12.75">
      <c r="A78" s="17">
        <v>67</v>
      </c>
      <c r="B78" s="12"/>
      <c r="C78" s="21"/>
      <c r="D78" s="21"/>
      <c r="E78" s="21"/>
      <c r="F78" s="21"/>
      <c r="G78" s="21"/>
      <c r="H78" s="20"/>
      <c r="I78" s="10">
        <f t="shared" si="0"/>
        <v>0</v>
      </c>
      <c r="J78" s="60" t="e">
        <f t="shared" si="2"/>
        <v>#NUM!</v>
      </c>
    </row>
    <row r="79" spans="1:10" ht="12.75">
      <c r="A79" s="17">
        <v>68</v>
      </c>
      <c r="B79" s="12"/>
      <c r="C79" s="21"/>
      <c r="D79" s="21"/>
      <c r="E79" s="21"/>
      <c r="F79" s="21"/>
      <c r="G79" s="21"/>
      <c r="H79" s="20"/>
      <c r="I79" s="10">
        <f t="shared" si="0"/>
        <v>0</v>
      </c>
      <c r="J79" s="60" t="e">
        <f t="shared" si="2"/>
        <v>#NUM!</v>
      </c>
    </row>
    <row r="80" spans="1:10" ht="12.75">
      <c r="A80" s="17">
        <v>69</v>
      </c>
      <c r="B80" s="12"/>
      <c r="C80" s="21"/>
      <c r="D80" s="21"/>
      <c r="E80" s="21"/>
      <c r="F80" s="21"/>
      <c r="G80" s="21"/>
      <c r="H80" s="20"/>
      <c r="I80" s="10">
        <f t="shared" si="0"/>
        <v>0</v>
      </c>
      <c r="J80" s="60" t="e">
        <f t="shared" si="2"/>
        <v>#NUM!</v>
      </c>
    </row>
    <row r="81" spans="1:10" ht="12.75">
      <c r="A81" s="17">
        <v>70</v>
      </c>
      <c r="B81" s="12"/>
      <c r="C81" s="21"/>
      <c r="D81" s="21"/>
      <c r="E81" s="21"/>
      <c r="F81" s="21"/>
      <c r="G81" s="21"/>
      <c r="H81" s="20"/>
      <c r="I81" s="10">
        <f t="shared" si="0"/>
        <v>0</v>
      </c>
      <c r="J81" s="60" t="e">
        <f t="shared" si="2"/>
        <v>#NUM!</v>
      </c>
    </row>
    <row r="82" spans="1:10" ht="12.75">
      <c r="A82" s="17">
        <v>71</v>
      </c>
      <c r="B82" s="12"/>
      <c r="C82" s="21"/>
      <c r="D82" s="21"/>
      <c r="E82" s="21"/>
      <c r="F82" s="21"/>
      <c r="G82" s="21"/>
      <c r="H82" s="20"/>
      <c r="I82" s="10">
        <f t="shared" si="0"/>
        <v>0</v>
      </c>
      <c r="J82" s="60" t="e">
        <f t="shared" si="2"/>
        <v>#NUM!</v>
      </c>
    </row>
    <row r="83" spans="1:10" ht="12.75">
      <c r="A83" s="17">
        <v>72</v>
      </c>
      <c r="B83" s="12"/>
      <c r="C83" s="21"/>
      <c r="D83" s="21"/>
      <c r="E83" s="21"/>
      <c r="F83" s="21"/>
      <c r="G83" s="21"/>
      <c r="H83" s="20"/>
      <c r="I83" s="10">
        <f t="shared" si="0"/>
        <v>0</v>
      </c>
      <c r="J83" s="60" t="e">
        <f t="shared" si="2"/>
        <v>#NUM!</v>
      </c>
    </row>
    <row r="84" spans="1:10" ht="12.75">
      <c r="A84" s="17">
        <v>73</v>
      </c>
      <c r="B84" s="12"/>
      <c r="C84" s="21"/>
      <c r="D84" s="21"/>
      <c r="E84" s="21"/>
      <c r="F84" s="21"/>
      <c r="G84" s="21"/>
      <c r="H84" s="20"/>
      <c r="I84" s="10">
        <f t="shared" si="0"/>
        <v>0</v>
      </c>
      <c r="J84" s="60" t="e">
        <f t="shared" si="2"/>
        <v>#NUM!</v>
      </c>
    </row>
    <row r="85" spans="1:10" ht="12.75">
      <c r="A85" s="17">
        <v>74</v>
      </c>
      <c r="B85" s="12"/>
      <c r="C85" s="21"/>
      <c r="D85" s="21"/>
      <c r="E85" s="21"/>
      <c r="F85" s="21"/>
      <c r="G85" s="21"/>
      <c r="H85" s="20"/>
      <c r="I85" s="10">
        <f t="shared" si="0"/>
        <v>0</v>
      </c>
      <c r="J85" s="60" t="e">
        <f t="shared" si="2"/>
        <v>#NUM!</v>
      </c>
    </row>
    <row r="86" spans="1:10" ht="12.75">
      <c r="A86" s="17">
        <v>75</v>
      </c>
      <c r="B86" s="12"/>
      <c r="C86" s="21"/>
      <c r="D86" s="21"/>
      <c r="E86" s="21"/>
      <c r="F86" s="21"/>
      <c r="G86" s="21"/>
      <c r="H86" s="20"/>
      <c r="I86" s="10">
        <f t="shared" si="0"/>
        <v>0</v>
      </c>
      <c r="J86" s="60" t="e">
        <f t="shared" si="2"/>
        <v>#NUM!</v>
      </c>
    </row>
    <row r="87" spans="1:10" ht="12.75">
      <c r="A87" s="17">
        <v>76</v>
      </c>
      <c r="B87" s="12"/>
      <c r="C87" s="21"/>
      <c r="D87" s="21"/>
      <c r="E87" s="21"/>
      <c r="F87" s="21"/>
      <c r="G87" s="21"/>
      <c r="H87" s="20"/>
      <c r="I87" s="10">
        <f t="shared" si="0"/>
        <v>0</v>
      </c>
      <c r="J87" s="60" t="e">
        <f t="shared" si="2"/>
        <v>#NUM!</v>
      </c>
    </row>
    <row r="88" spans="1:10" ht="12.75">
      <c r="A88" s="17">
        <v>77</v>
      </c>
      <c r="B88" s="12"/>
      <c r="C88" s="21"/>
      <c r="D88" s="21"/>
      <c r="E88" s="21"/>
      <c r="F88" s="21"/>
      <c r="G88" s="21"/>
      <c r="H88" s="20"/>
      <c r="I88" s="10">
        <f t="shared" si="0"/>
        <v>0</v>
      </c>
      <c r="J88" s="60" t="e">
        <f t="shared" si="2"/>
        <v>#NUM!</v>
      </c>
    </row>
    <row r="89" spans="1:10" ht="12.75">
      <c r="A89" s="17">
        <v>78</v>
      </c>
      <c r="B89" s="12"/>
      <c r="C89" s="21"/>
      <c r="D89" s="21"/>
      <c r="E89" s="21"/>
      <c r="F89" s="21"/>
      <c r="G89" s="21"/>
      <c r="H89" s="20"/>
      <c r="I89" s="10">
        <f t="shared" si="0"/>
        <v>0</v>
      </c>
      <c r="J89" s="60" t="e">
        <f t="shared" si="2"/>
        <v>#NUM!</v>
      </c>
    </row>
    <row r="90" spans="1:10" ht="12.75">
      <c r="A90" s="17">
        <v>79</v>
      </c>
      <c r="B90" s="12"/>
      <c r="C90" s="21"/>
      <c r="D90" s="21"/>
      <c r="E90" s="21"/>
      <c r="F90" s="21"/>
      <c r="G90" s="21"/>
      <c r="H90" s="20"/>
      <c r="I90" s="10">
        <f t="shared" si="0"/>
        <v>0</v>
      </c>
      <c r="J90" s="60" t="e">
        <f t="shared" si="2"/>
        <v>#NUM!</v>
      </c>
    </row>
    <row r="91" spans="1:10" ht="12.75">
      <c r="A91" s="17">
        <v>80</v>
      </c>
      <c r="B91" s="12"/>
      <c r="C91" s="21"/>
      <c r="D91" s="21"/>
      <c r="E91" s="21"/>
      <c r="F91" s="21"/>
      <c r="G91" s="21"/>
      <c r="H91" s="20"/>
      <c r="I91" s="10">
        <f t="shared" si="0"/>
        <v>0</v>
      </c>
      <c r="J91" s="60" t="e">
        <f t="shared" si="2"/>
        <v>#NUM!</v>
      </c>
    </row>
    <row r="92" spans="1:10" ht="12.75">
      <c r="A92" s="17">
        <v>81</v>
      </c>
      <c r="B92" s="12"/>
      <c r="C92" s="21"/>
      <c r="D92" s="21"/>
      <c r="E92" s="21"/>
      <c r="F92" s="21"/>
      <c r="G92" s="21"/>
      <c r="H92" s="20"/>
      <c r="I92" s="10">
        <f t="shared" si="0"/>
        <v>0</v>
      </c>
      <c r="J92" s="60" t="e">
        <f t="shared" si="2"/>
        <v>#NUM!</v>
      </c>
    </row>
    <row r="93" spans="1:10" ht="12.75">
      <c r="A93" s="17">
        <v>82</v>
      </c>
      <c r="B93" s="12"/>
      <c r="C93" s="21"/>
      <c r="D93" s="21"/>
      <c r="E93" s="21"/>
      <c r="F93" s="21"/>
      <c r="G93" s="21"/>
      <c r="H93" s="20"/>
      <c r="I93" s="10">
        <f t="shared" si="0"/>
        <v>0</v>
      </c>
      <c r="J93" s="60" t="e">
        <f t="shared" si="2"/>
        <v>#NUM!</v>
      </c>
    </row>
    <row r="94" spans="1:10" ht="12.75">
      <c r="A94" s="17">
        <v>83</v>
      </c>
      <c r="B94" s="12"/>
      <c r="C94" s="21"/>
      <c r="D94" s="21"/>
      <c r="E94" s="21"/>
      <c r="F94" s="21"/>
      <c r="G94" s="21"/>
      <c r="H94" s="20"/>
      <c r="I94" s="10">
        <f t="shared" si="0"/>
        <v>0</v>
      </c>
      <c r="J94" s="60" t="e">
        <f t="shared" si="2"/>
        <v>#NUM!</v>
      </c>
    </row>
    <row r="95" spans="1:10" ht="12.75">
      <c r="A95" s="17">
        <v>84</v>
      </c>
      <c r="B95" s="12"/>
      <c r="C95" s="21"/>
      <c r="D95" s="21"/>
      <c r="E95" s="21"/>
      <c r="F95" s="21"/>
      <c r="G95" s="21"/>
      <c r="H95" s="20"/>
      <c r="I95" s="10">
        <f t="shared" si="0"/>
        <v>0</v>
      </c>
      <c r="J95" s="60" t="e">
        <f t="shared" si="2"/>
        <v>#NUM!</v>
      </c>
    </row>
    <row r="96" spans="1:10" ht="12.75">
      <c r="A96" s="17">
        <v>85</v>
      </c>
      <c r="B96" s="12"/>
      <c r="C96" s="21"/>
      <c r="D96" s="21"/>
      <c r="E96" s="21"/>
      <c r="F96" s="21"/>
      <c r="G96" s="21"/>
      <c r="H96" s="20"/>
      <c r="I96" s="10">
        <f t="shared" si="0"/>
        <v>0</v>
      </c>
      <c r="J96" s="60" t="e">
        <f t="shared" si="2"/>
        <v>#NUM!</v>
      </c>
    </row>
    <row r="97" spans="1:10" ht="12.75">
      <c r="A97" s="17">
        <v>86</v>
      </c>
      <c r="B97" s="12"/>
      <c r="C97" s="21"/>
      <c r="D97" s="21"/>
      <c r="E97" s="21"/>
      <c r="F97" s="21"/>
      <c r="G97" s="21"/>
      <c r="H97" s="20"/>
      <c r="I97" s="10">
        <f t="shared" si="0"/>
        <v>0</v>
      </c>
      <c r="J97" s="60" t="e">
        <f t="shared" si="2"/>
        <v>#NUM!</v>
      </c>
    </row>
    <row r="98" spans="1:10" ht="12.75">
      <c r="A98" s="17">
        <v>87</v>
      </c>
      <c r="B98" s="12"/>
      <c r="C98" s="21"/>
      <c r="D98" s="21"/>
      <c r="E98" s="21"/>
      <c r="F98" s="21"/>
      <c r="G98" s="21"/>
      <c r="H98" s="20"/>
      <c r="I98" s="10">
        <f t="shared" si="0"/>
        <v>0</v>
      </c>
      <c r="J98" s="60" t="e">
        <f t="shared" si="2"/>
        <v>#NUM!</v>
      </c>
    </row>
    <row r="99" spans="1:10" ht="12.75">
      <c r="A99" s="17">
        <v>88</v>
      </c>
      <c r="B99" s="12"/>
      <c r="C99" s="21"/>
      <c r="D99" s="21"/>
      <c r="E99" s="21"/>
      <c r="F99" s="21"/>
      <c r="G99" s="21"/>
      <c r="H99" s="20"/>
      <c r="I99" s="10">
        <f t="shared" si="0"/>
        <v>0</v>
      </c>
      <c r="J99" s="60" t="e">
        <f t="shared" si="2"/>
        <v>#NUM!</v>
      </c>
    </row>
    <row r="100" spans="1:10" ht="12.75">
      <c r="A100" s="17">
        <v>90</v>
      </c>
      <c r="B100" s="12"/>
      <c r="C100" s="21"/>
      <c r="D100" s="21"/>
      <c r="E100" s="21"/>
      <c r="F100" s="21"/>
      <c r="G100" s="21"/>
      <c r="H100" s="20"/>
      <c r="I100" s="10">
        <f t="shared" si="0"/>
        <v>0</v>
      </c>
      <c r="J100" s="60" t="e">
        <f t="shared" si="2"/>
        <v>#NUM!</v>
      </c>
    </row>
    <row r="101" spans="1:10" ht="13.5" thickBot="1">
      <c r="A101" s="17">
        <v>91</v>
      </c>
      <c r="B101" s="12"/>
      <c r="C101" s="21"/>
      <c r="D101" s="21"/>
      <c r="E101" s="21"/>
      <c r="F101" s="21"/>
      <c r="G101" s="21"/>
      <c r="H101" s="20"/>
      <c r="I101" s="10">
        <f t="shared" si="0"/>
        <v>0</v>
      </c>
      <c r="J101" s="60" t="e">
        <f t="shared" si="2"/>
        <v>#NUM!</v>
      </c>
    </row>
    <row r="102" spans="1:10" ht="12.75">
      <c r="A102" s="17"/>
      <c r="B102" s="12"/>
      <c r="C102" s="49" t="s">
        <v>11</v>
      </c>
      <c r="D102" s="53" t="s">
        <v>12</v>
      </c>
      <c r="E102" s="50" t="s">
        <v>23</v>
      </c>
      <c r="F102" s="51" t="s">
        <v>21</v>
      </c>
      <c r="G102" s="51" t="s">
        <v>13</v>
      </c>
      <c r="H102" s="52"/>
      <c r="I102" s="10"/>
      <c r="J102" s="60"/>
    </row>
    <row r="103" spans="1:10" ht="13.5" thickBot="1">
      <c r="A103" s="16"/>
      <c r="B103" s="12"/>
      <c r="C103" s="65">
        <v>38480</v>
      </c>
      <c r="D103" s="41">
        <v>38529</v>
      </c>
      <c r="E103" s="41">
        <v>38571</v>
      </c>
      <c r="F103" s="41">
        <v>38599</v>
      </c>
      <c r="G103" s="41">
        <v>38613</v>
      </c>
      <c r="H103" s="42"/>
      <c r="I103" s="61"/>
      <c r="J103" s="62"/>
    </row>
    <row r="104" spans="1:10" ht="12.75">
      <c r="A104" s="18"/>
      <c r="B104" s="25" t="s">
        <v>5</v>
      </c>
      <c r="C104" s="25">
        <v>25</v>
      </c>
      <c r="D104" s="25">
        <v>22</v>
      </c>
      <c r="E104" s="25">
        <v>23</v>
      </c>
      <c r="F104" s="25">
        <v>20</v>
      </c>
      <c r="G104" s="25">
        <v>23</v>
      </c>
      <c r="H104" s="25">
        <f>COUNT(H12:H101)</f>
        <v>0</v>
      </c>
      <c r="I104" s="24"/>
      <c r="J104" s="24"/>
    </row>
    <row r="105" spans="1:1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8"/>
      <c r="B106" s="75" t="s">
        <v>15</v>
      </c>
      <c r="C106" s="76"/>
      <c r="D106" s="76"/>
      <c r="E106" s="76"/>
      <c r="F106" s="76"/>
      <c r="G106" s="76"/>
      <c r="H106" s="76"/>
      <c r="I106" s="76"/>
      <c r="J106" s="18"/>
    </row>
    <row r="107" spans="1:1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</sheetData>
  <mergeCells count="6">
    <mergeCell ref="B106:I106"/>
    <mergeCell ref="C5:E7"/>
    <mergeCell ref="A10:A11"/>
    <mergeCell ref="B1:H1"/>
    <mergeCell ref="B2:H2"/>
    <mergeCell ref="C3:G3"/>
  </mergeCells>
  <printOptions/>
  <pageMargins left="0.75" right="0.75" top="1" bottom="1" header="0.5" footer="0.5"/>
  <pageSetup orientation="portrait" paperSize="9" r:id="rId3"/>
  <legacyDrawing r:id="rId2"/>
  <oleObjects>
    <oleObject progId="PhotoSuite Image" shapeId="993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Farrow</dc:creator>
  <cp:keywords/>
  <dc:description/>
  <cp:lastModifiedBy>HomePc</cp:lastModifiedBy>
  <cp:lastPrinted>2004-10-14T19:51:47Z</cp:lastPrinted>
  <dcterms:created xsi:type="dcterms:W3CDTF">2003-01-16T19:11:04Z</dcterms:created>
  <dcterms:modified xsi:type="dcterms:W3CDTF">2005-09-19T06:53:47Z</dcterms:modified>
  <cp:category/>
  <cp:version/>
  <cp:contentType/>
  <cp:contentStatus/>
</cp:coreProperties>
</file>